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Coroiesti\"/>
    </mc:Choice>
  </mc:AlternateContent>
  <xr:revisionPtr revIDLastSave="0" documentId="8_{1FAC29BF-7D81-4A7F-8A12-7B33A650922F}" xr6:coauthVersionLast="43" xr6:coauthVersionMax="43" xr10:uidLastSave="{00000000-0000-0000-0000-000000000000}"/>
  <bookViews>
    <workbookView xWindow="2775" yWindow="2715" windowWidth="15375" windowHeight="7875" activeTab="1" xr2:uid="{F05386C3-FE86-4ECE-B1F4-7E875FF51E3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D11" i="1" s="1"/>
  <c r="E19" i="1"/>
  <c r="E15" i="1" s="1"/>
  <c r="E11" i="1" s="1"/>
  <c r="F19" i="1"/>
  <c r="F15" i="1" s="1"/>
  <c r="F11" i="1" s="1"/>
  <c r="D23" i="1"/>
  <c r="E23" i="1"/>
  <c r="F23" i="1"/>
</calcChain>
</file>

<file path=xl/sharedStrings.xml><?xml version="1.0" encoding="utf-8"?>
<sst xmlns="http://schemas.openxmlformats.org/spreadsheetml/2006/main" count="81" uniqueCount="73">
  <si>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</si>
  <si>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</si>
  <si>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</si>
  <si>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</si>
  <si>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</si>
  <si>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</si>
  <si>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</si>
  <si>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</si>
  <si>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</si>
  <si>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</si>
  <si>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</si>
  <si>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</si>
  <si>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</si>
  <si>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</si>
  <si>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</si>
  <si>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</si>
  <si>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</si>
  <si>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</si>
  <si>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</si>
  <si>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</si>
  <si>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</si>
  <si>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</si>
  <si>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</si>
  <si>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</si>
  <si>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</si>
  <si>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</si>
  <si>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</si>
  <si>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</si>
  <si>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</si>
  <si>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</si>
  <si>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</si>
  <si>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</si>
  <si>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</si>
  <si>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</si>
  <si>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</si>
  <si>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</si>
  <si>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</si>
  <si>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</si>
  <si>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</si>
  <si>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</si>
  <si>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</si>
  <si>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</si>
  <si>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</si>
  <si>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</si>
  <si>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</si>
  <si>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</si>
  <si>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</si>
  <si>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</si>
  <si>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</si>
  <si>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</si>
  <si>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</si>
  <si>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</si>
  <si>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</si>
  <si>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</si>
  <si>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</si>
  <si>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</si>
  <si>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</si>
  <si>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ORDONATOR DE CREDITE,</t>
  </si>
  <si>
    <t>LUNGU CRISTIAN</t>
  </si>
  <si>
    <t>CONTABIL,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</si>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</sst>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E6AE5-9010-496B-8FFC-D7AD40E2ABA8}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</f>
        <v>328162</v>
      </c>
      <c r="E11" s="15">
        <f>E15</f>
        <v>712742</v>
      </c>
      <c r="F11" s="15">
        <f>F15</f>
        <v>712742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30347</v>
      </c>
      <c r="E12" s="15">
        <f>E16</f>
        <v>86148</v>
      </c>
      <c r="F12" s="15">
        <f>F16</f>
        <v>86148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8915</v>
      </c>
      <c r="E13" s="15">
        <f>E17</f>
        <v>414364</v>
      </c>
      <c r="F13" s="15">
        <f>F17</f>
        <v>414364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D18</f>
        <v>288900</v>
      </c>
      <c r="E14" s="15">
        <f>E18</f>
        <v>212230</v>
      </c>
      <c r="F14" s="15">
        <f>F18</f>
        <v>212230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D19+D23</f>
        <v>328162</v>
      </c>
      <c r="E15" s="15">
        <f>E19+E23</f>
        <v>712742</v>
      </c>
      <c r="F15" s="15">
        <f>F19+F23</f>
        <v>712742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D20+D24</f>
        <v>30347</v>
      </c>
      <c r="E16" s="15">
        <f>E20+E24</f>
        <v>86148</v>
      </c>
      <c r="F16" s="15">
        <f>F20+F24</f>
        <v>86148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D21+D25</f>
        <v>8915</v>
      </c>
      <c r="E17" s="15">
        <f>E21+E25</f>
        <v>414364</v>
      </c>
      <c r="F17" s="15">
        <f>F21+F25</f>
        <v>414364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D22</f>
        <v>288900</v>
      </c>
      <c r="E18" s="15">
        <f>E22</f>
        <v>212230</v>
      </c>
      <c r="F18" s="15">
        <f>F22</f>
        <v>212230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D20+D21+D22</f>
        <v>288900</v>
      </c>
      <c r="E19" s="15">
        <f>E20+E21+E22</f>
        <v>538593</v>
      </c>
      <c r="F19" s="15">
        <f>F20+F21+F22</f>
        <v>538593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0</v>
      </c>
      <c r="E20" s="15">
        <v>2894</v>
      </c>
      <c r="F20" s="15">
        <v>2894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0</v>
      </c>
      <c r="E21" s="15">
        <v>323469</v>
      </c>
      <c r="F21" s="15">
        <v>323469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v>288900</v>
      </c>
      <c r="E22" s="15">
        <v>212230</v>
      </c>
      <c r="F22" s="15">
        <v>212230</v>
      </c>
    </row>
    <row r="23" spans="1:6" s="5" customFormat="1" ht="22.5" x14ac:dyDescent="0.25">
      <c r="A23" s="14" t="s">
        <v>49</v>
      </c>
      <c r="B23" s="14" t="s">
        <v>50</v>
      </c>
      <c r="C23" s="14" t="s">
        <v>51</v>
      </c>
      <c r="D23" s="15">
        <f>D24+D25</f>
        <v>39262</v>
      </c>
      <c r="E23" s="15">
        <f>E24+E25</f>
        <v>174149</v>
      </c>
      <c r="F23" s="15">
        <f>F24+F25</f>
        <v>174149</v>
      </c>
    </row>
    <row r="24" spans="1:6" s="5" customFormat="1" x14ac:dyDescent="0.25">
      <c r="A24" s="14" t="s">
        <v>52</v>
      </c>
      <c r="B24" s="14" t="s">
        <v>53</v>
      </c>
      <c r="C24" s="14" t="s">
        <v>54</v>
      </c>
      <c r="D24" s="15">
        <v>30347</v>
      </c>
      <c r="E24" s="15">
        <v>83254</v>
      </c>
      <c r="F24" s="15">
        <v>83254</v>
      </c>
    </row>
    <row r="25" spans="1:6" s="5" customFormat="1" x14ac:dyDescent="0.25">
      <c r="A25" s="14" t="s">
        <v>55</v>
      </c>
      <c r="B25" s="14" t="s">
        <v>44</v>
      </c>
      <c r="C25" s="14" t="s">
        <v>56</v>
      </c>
      <c r="D25" s="15">
        <v>8915</v>
      </c>
      <c r="E25" s="15">
        <v>90895</v>
      </c>
      <c r="F25" s="15">
        <v>90895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57</v>
      </c>
      <c r="B27" s="17"/>
      <c r="C27" s="17"/>
      <c r="D27" s="17"/>
      <c r="E27" s="17" t="s">
        <v>59</v>
      </c>
      <c r="F27" s="17"/>
    </row>
    <row r="28" spans="1:6" x14ac:dyDescent="0.25">
      <c r="A28" s="3" t="s">
        <v>58</v>
      </c>
      <c r="B28" s="3"/>
      <c r="C28" s="3"/>
      <c r="D28" s="3"/>
      <c r="E28" s="3"/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17">
    <mergeCell ref="F8:F9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2445-C5B1-4125-9791-6FDB1DDDAE51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60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61</v>
      </c>
      <c r="B4" s="10" t="s">
        <v>62</v>
      </c>
      <c r="C4" s="7" t="s">
        <v>63</v>
      </c>
      <c r="D4" s="7"/>
      <c r="E4" s="19" t="s">
        <v>66</v>
      </c>
      <c r="F4" s="19"/>
      <c r="G4" s="19" t="s">
        <v>69</v>
      </c>
      <c r="H4" s="19"/>
      <c r="I4" s="19" t="s">
        <v>70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64</v>
      </c>
      <c r="D8" s="18" t="s">
        <v>65</v>
      </c>
      <c r="E8" s="18" t="s">
        <v>67</v>
      </c>
      <c r="F8" s="18" t="s">
        <v>68</v>
      </c>
      <c r="G8" s="18" t="s">
        <v>67</v>
      </c>
      <c r="H8" s="18" t="s">
        <v>68</v>
      </c>
      <c r="I8" s="18" t="s">
        <v>67</v>
      </c>
      <c r="J8" s="18" t="s">
        <v>68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71</v>
      </c>
      <c r="C11" s="15">
        <v>673450</v>
      </c>
      <c r="D11" s="15">
        <v>223410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72</v>
      </c>
      <c r="B12" s="14" t="s">
        <v>9</v>
      </c>
      <c r="C12" s="15">
        <v>712742</v>
      </c>
      <c r="D12" s="15">
        <v>212230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2022-08-10T06:27:21Z</dcterms:created>
  <dcterms:modified xsi:type="dcterms:W3CDTF">2022-08-10T06:27:33Z</dcterms:modified>
</cp:coreProperties>
</file>