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4CD583FB-4673-4F32-9528-B4DB15A787B9}" xr6:coauthVersionLast="43" xr6:coauthVersionMax="43" xr10:uidLastSave="{00000000-0000-0000-0000-000000000000}"/>
  <bookViews>
    <workbookView xWindow="2295" yWindow="2295" windowWidth="15375" windowHeight="7875" activeTab="1" xr2:uid="{DE2AC1C4-0963-4891-9B2D-2499CFE1CD3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  <c r="D23" i="1"/>
  <c r="E23" i="1"/>
  <c r="F23" i="1"/>
</calcChain>
</file>

<file path=xl/sharedStrings.xml><?xml version="1.0" encoding="utf-8"?>
<sst xmlns="http://schemas.openxmlformats.org/spreadsheetml/2006/main" count="81" uniqueCount="73">
  <si>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</si>
  <si>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</si>
  <si>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</si>
  <si>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</si>
  <si>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</si>
  <si>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</si>
  <si>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</si>
  <si>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</si>
  <si>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</si>
  <si>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</si>
  <si>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</si>
  <si>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</si>
  <si>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</si>
  <si>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</si>
  <si>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</si>
  <si>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</si>
  <si>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</si>
  <si>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</si>
  <si>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</si>
  <si>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</si>
  <si>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</si>
  <si>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</si>
  <si>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</si>
  <si>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</si>
  <si>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</si>
  <si>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</si>
  <si>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</si>
  <si>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</si>
  <si>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</si>
  <si>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</si>
  <si>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</si>
  <si>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</si>
  <si>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</si>
  <si>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</si>
  <si>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</si>
  <si>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</si>
  <si>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</si>
  <si>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</si>
  <si>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</si>
  <si>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</si>
  <si>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</si>
  <si>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</si>
  <si>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</si>
  <si>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</si>
  <si>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</si>
  <si>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</si>
  <si>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</si>
  <si>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</si>
  <si>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</si>
  <si>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</si>
  <si>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</si>
  <si>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</si>
  <si>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</si>
  <si>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</si>
  <si>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</si>
  <si>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</si>
  <si>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</si>
  <si>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ORDONATOR DE CREDITE,</t>
  </si>
  <si>
    <t>LUNGU CRISTIAN</t>
  </si>
  <si>
    <t>CONTABIL,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</si>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</sst>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EA45-3615-491F-9108-C72EBFF760A6}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493402</v>
      </c>
      <c r="E11" s="15">
        <f>E15</f>
        <v>1056616</v>
      </c>
      <c r="F11" s="15">
        <f>F15</f>
        <v>1056616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15014</v>
      </c>
      <c r="E12" s="15">
        <f>E16</f>
        <v>264904</v>
      </c>
      <c r="F12" s="15">
        <f>F16</f>
        <v>264904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183888</v>
      </c>
      <c r="E13" s="15">
        <f>E17</f>
        <v>438802</v>
      </c>
      <c r="F13" s="15">
        <f>F17</f>
        <v>438802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294500</v>
      </c>
      <c r="E14" s="15">
        <f>E18</f>
        <v>352910</v>
      </c>
      <c r="F14" s="15">
        <f>F18</f>
        <v>352910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D19+D23</f>
        <v>493402</v>
      </c>
      <c r="E15" s="15">
        <f>E19+E23</f>
        <v>1056616</v>
      </c>
      <c r="F15" s="15">
        <f>F19+F23</f>
        <v>1056616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D20+D24</f>
        <v>15014</v>
      </c>
      <c r="E16" s="15">
        <f>E20+E24</f>
        <v>264904</v>
      </c>
      <c r="F16" s="15">
        <f>F20+F24</f>
        <v>264904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D21+D25</f>
        <v>183888</v>
      </c>
      <c r="E17" s="15">
        <f>E21+E25</f>
        <v>438802</v>
      </c>
      <c r="F17" s="15">
        <f>F21+F25</f>
        <v>438802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294500</v>
      </c>
      <c r="E18" s="15">
        <f>E22</f>
        <v>352910</v>
      </c>
      <c r="F18" s="15">
        <f>F22</f>
        <v>352910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493402</v>
      </c>
      <c r="E19" s="15">
        <f>E20+E21+E22</f>
        <v>916181</v>
      </c>
      <c r="F19" s="15">
        <f>F20+F21+F22</f>
        <v>916181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15014</v>
      </c>
      <c r="E20" s="15">
        <v>229753</v>
      </c>
      <c r="F20" s="15">
        <v>229753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183888</v>
      </c>
      <c r="E21" s="15">
        <v>333518</v>
      </c>
      <c r="F21" s="15">
        <v>333518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294500</v>
      </c>
      <c r="E22" s="15">
        <v>352910</v>
      </c>
      <c r="F22" s="15">
        <v>352910</v>
      </c>
    </row>
    <row r="23" spans="1:6" s="5" customFormat="1" ht="22.5" x14ac:dyDescent="0.25">
      <c r="A23" s="14" t="s">
        <v>49</v>
      </c>
      <c r="B23" s="14" t="s">
        <v>50</v>
      </c>
      <c r="C23" s="14" t="s">
        <v>51</v>
      </c>
      <c r="D23" s="15">
        <f>D24+D25</f>
        <v>0</v>
      </c>
      <c r="E23" s="15">
        <f>E24+E25</f>
        <v>140435</v>
      </c>
      <c r="F23" s="15">
        <f>F24+F25</f>
        <v>140435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0</v>
      </c>
      <c r="E24" s="15">
        <v>35151</v>
      </c>
      <c r="F24" s="15">
        <v>35151</v>
      </c>
    </row>
    <row r="25" spans="1:6" s="5" customFormat="1" x14ac:dyDescent="0.25">
      <c r="A25" s="14" t="s">
        <v>55</v>
      </c>
      <c r="B25" s="14" t="s">
        <v>44</v>
      </c>
      <c r="C25" s="14" t="s">
        <v>56</v>
      </c>
      <c r="D25" s="15">
        <v>0</v>
      </c>
      <c r="E25" s="15">
        <v>105284</v>
      </c>
      <c r="F25" s="15">
        <v>105284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57</v>
      </c>
      <c r="B27" s="17"/>
      <c r="C27" s="17"/>
      <c r="D27" s="17"/>
      <c r="E27" s="17" t="s">
        <v>59</v>
      </c>
      <c r="F27" s="17"/>
    </row>
    <row r="28" spans="1:6" x14ac:dyDescent="0.25">
      <c r="A28" s="3" t="s">
        <v>58</v>
      </c>
      <c r="B28" s="3"/>
      <c r="C28" s="3"/>
      <c r="D28" s="3"/>
      <c r="E28" s="3"/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52B1-B3CF-4621-8685-5060638D355B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61</v>
      </c>
      <c r="B4" s="10" t="s">
        <v>62</v>
      </c>
      <c r="C4" s="7" t="s">
        <v>63</v>
      </c>
      <c r="D4" s="7"/>
      <c r="E4" s="19" t="s">
        <v>66</v>
      </c>
      <c r="F4" s="19"/>
      <c r="G4" s="19" t="s">
        <v>69</v>
      </c>
      <c r="H4" s="19"/>
      <c r="I4" s="19" t="s">
        <v>70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64</v>
      </c>
      <c r="D8" s="18" t="s">
        <v>65</v>
      </c>
      <c r="E8" s="18" t="s">
        <v>67</v>
      </c>
      <c r="F8" s="18" t="s">
        <v>68</v>
      </c>
      <c r="G8" s="18" t="s">
        <v>67</v>
      </c>
      <c r="H8" s="18" t="s">
        <v>68</v>
      </c>
      <c r="I8" s="18" t="s">
        <v>67</v>
      </c>
      <c r="J8" s="18" t="s">
        <v>68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71</v>
      </c>
      <c r="C11" s="15">
        <v>1166757</v>
      </c>
      <c r="D11" s="15">
        <v>371495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72</v>
      </c>
      <c r="B12" s="14" t="s">
        <v>9</v>
      </c>
      <c r="C12" s="15">
        <v>1056616</v>
      </c>
      <c r="D12" s="15">
        <v>352910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2021-12-06T07:08:30Z</dcterms:created>
  <dcterms:modified xsi:type="dcterms:W3CDTF">2021-12-06T07:08:43Z</dcterms:modified>
</cp:coreProperties>
</file>