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500982AB-3DA5-4248-AE8A-335D699A8159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<sst xmlns="http://schemas.openxmlformats.org/spreadsheetml/2006/main" count="1105" uniqueCount="724">
  <si>
    <t>CENTRALIZAT</t>
  </si>
  <si>
    <t xml:space="preserve"> Anexa 40b</t>
  </si>
  <si>
    <t>Anexa 40b -  Situatia activelor si datoriilor</t>
  </si>
  <si>
    <t>Trimestrul: 1, Anul: 2021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</si>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</sst>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25829</v>
      </c>
      <c r="F11" s="10">
        <v>43944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25829</v>
      </c>
      <c r="F15" s="10">
        <f>F10+F11</f>
        <v>43944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25829</v>
      </c>
      <c r="F17" s="10">
        <f>F15+F16</f>
        <v>43944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2500</v>
      </c>
      <c r="F30" s="10">
        <v>2500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2579</v>
      </c>
      <c r="F34" s="10">
        <v>2579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2579</v>
      </c>
      <c r="F38" s="10">
        <f>F34+F37</f>
        <v>2579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2579</v>
      </c>
      <c r="F40" s="10">
        <f>F38+F39</f>
        <v>2579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271471</v>
      </c>
      <c r="F47" s="10">
        <v>274250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271471</v>
      </c>
      <c r="F48" s="10">
        <f>F47</f>
        <v>274250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37672</v>
      </c>
      <c r="F86" s="10">
        <v>37672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37672</v>
      </c>
      <c r="F89" s="10">
        <f>F86+F87+F88</f>
        <v>37672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200200</v>
      </c>
      <c r="F91" s="10">
        <v>200200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200200</v>
      </c>
      <c r="F94" s="10">
        <f>F91+F92+F93</f>
        <v>200200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777319</v>
      </c>
      <c r="F118" s="10">
        <f>F119+F120+F121+F125</f>
        <v>623301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777319</v>
      </c>
      <c r="F119" s="10">
        <v>623301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777319</v>
      </c>
      <c r="F127" s="10">
        <f>F118+F126</f>
        <v>623301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5975</v>
      </c>
      <c r="F130" s="10">
        <v>5975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2579</v>
      </c>
      <c r="F138" s="10">
        <f>F139+F140+F141</f>
        <v>2579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2579</v>
      </c>
      <c r="F139" s="10">
        <v>2579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924140</v>
      </c>
      <c r="F229" s="10">
        <f>F230+F231+F235+F236</f>
        <v>933175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924140</v>
      </c>
      <c r="F230" s="10">
        <v>933175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77092</v>
      </c>
      <c r="F238" s="10">
        <v>82266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108965</v>
      </c>
      <c r="F239" s="10">
        <v>115435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186057</v>
      </c>
      <c r="F242" s="10">
        <f>F238+F239+F240+F241</f>
        <v>197701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/>
      <c r="D280" s="12"/>
      <c r="E280" s="12" t="s">
        <v>723</v>
      </c>
      <c r="F280" s="12"/>
    </row>
    <row r="281" spans="1:6" x14ac:dyDescent="0.25">
      <c r="A281" s="3" t="s">
        <v>722</v>
      </c>
      <c r="B281" s="3"/>
      <c r="C281" s="3"/>
      <c r="D281" s="3"/>
      <c r="E281" s="3"/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2021-05-04T06:11:16Z</dcterms:created>
  <dcterms:modified xsi:type="dcterms:W3CDTF">2021-05-04T06:11:20Z</dcterms:modified>
</cp:coreProperties>
</file>